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erre\AppData\Local\Microsoft\Windows\INetCache\Content.Outlook\233WU6MS\"/>
    </mc:Choice>
  </mc:AlternateContent>
  <xr:revisionPtr revIDLastSave="0" documentId="13_ncr:1_{0CA35380-5CA7-4EE2-9F03-BFD158EA57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 (18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<sst xmlns="http://schemas.openxmlformats.org/spreadsheetml/2006/main" count="212" uniqueCount="86">
  <si>
    <t>KN08033GCK24</t>
  </si>
  <si>
    <t>FAG071228 Private Placement</t>
  </si>
  <si>
    <t>Coupon</t>
  </si>
  <si>
    <t>USD</t>
  </si>
  <si>
    <t>KN74050GEH76</t>
  </si>
  <si>
    <t>LCG050625 Private Placement</t>
  </si>
  <si>
    <t>XCD</t>
  </si>
  <si>
    <t>KN08033GBU15</t>
  </si>
  <si>
    <t>AGG070628 Private Placement</t>
  </si>
  <si>
    <t>Amortization</t>
  </si>
  <si>
    <t>KN74083CID22</t>
  </si>
  <si>
    <t>VCB071223</t>
  </si>
  <si>
    <t>TotalRedemption</t>
  </si>
  <si>
    <t>KN74083NAR54</t>
  </si>
  <si>
    <t>FVG101228 Private Placement</t>
  </si>
  <si>
    <t>KN74050GDX36</t>
  </si>
  <si>
    <t>LCN081225</t>
  </si>
  <si>
    <t>KN08033BGZ69</t>
  </si>
  <si>
    <t>AGB091223</t>
  </si>
  <si>
    <t>KN08033GCO46</t>
  </si>
  <si>
    <t>AGG101231 Private Placement</t>
  </si>
  <si>
    <t>KN34033BGH26</t>
  </si>
  <si>
    <t>GDB131223</t>
  </si>
  <si>
    <t>KN74083NAL84</t>
  </si>
  <si>
    <t>VCG070625 Private Placement</t>
  </si>
  <si>
    <t>LC7402601047</t>
  </si>
  <si>
    <t>SLES</t>
  </si>
  <si>
    <t>Dividend</t>
  </si>
  <si>
    <t>KN74050GER58</t>
  </si>
  <si>
    <t>FLG080631 Private Placement</t>
  </si>
  <si>
    <t>KN08033GAQ12</t>
  </si>
  <si>
    <t>AGG151229 Private Placement</t>
  </si>
  <si>
    <t>KN74050GEJ33</t>
  </si>
  <si>
    <t>LCG101231 Private Placement</t>
  </si>
  <si>
    <t>KN74083NAU83</t>
  </si>
  <si>
    <t>VCG071226</t>
  </si>
  <si>
    <t>KN74048GAB97</t>
  </si>
  <si>
    <t>KNG450457</t>
  </si>
  <si>
    <t>KN74048GAC70</t>
  </si>
  <si>
    <t>FKG200432</t>
  </si>
  <si>
    <t>KN74050GEL88</t>
  </si>
  <si>
    <t>LCG101232</t>
  </si>
  <si>
    <t>KN08033GBF48</t>
  </si>
  <si>
    <t>AGG100329 Private Placement</t>
  </si>
  <si>
    <t>KN08033GCS59</t>
  </si>
  <si>
    <t>AGG071229 Private Placement</t>
  </si>
  <si>
    <t>KN08033GCX45</t>
  </si>
  <si>
    <t>FAG071229 Private Placement</t>
  </si>
  <si>
    <t>KN74050GDH85</t>
  </si>
  <si>
    <t>FLG081226 Private Placement</t>
  </si>
  <si>
    <t>KN74050GDJ42</t>
  </si>
  <si>
    <t>LCG081226 Private Placement</t>
  </si>
  <si>
    <t>KN74050GEC89</t>
  </si>
  <si>
    <t>FLG061227</t>
  </si>
  <si>
    <t>KN08033GBI86</t>
  </si>
  <si>
    <t>AGG050624 Private Placement</t>
  </si>
  <si>
    <t>KN25516MDX04</t>
  </si>
  <si>
    <t>HMB260624 Private Placement</t>
  </si>
  <si>
    <t>KN74050CHG52</t>
  </si>
  <si>
    <t>LCB261223</t>
  </si>
  <si>
    <t>KN25516MDR36</t>
  </si>
  <si>
    <t>HMB291223 Private Placement</t>
  </si>
  <si>
    <t>KB08033GAC26</t>
  </si>
  <si>
    <t>FAG150626</t>
  </si>
  <si>
    <t>KN08033GAI95</t>
  </si>
  <si>
    <t>AGG151228 Private Placement</t>
  </si>
  <si>
    <t>KN08033GDA33</t>
  </si>
  <si>
    <t>AGN300628 Private Placement</t>
  </si>
  <si>
    <t>KN34033GAI59</t>
  </si>
  <si>
    <t>GDG251240 Private Placement</t>
  </si>
  <si>
    <t>KN74050GEN45</t>
  </si>
  <si>
    <t>FLG101228 Private Placement</t>
  </si>
  <si>
    <t>KN08033GCT33</t>
  </si>
  <si>
    <t>AGN311224 Private Placement</t>
  </si>
  <si>
    <t>KN1035651071</t>
  </si>
  <si>
    <t>BON</t>
  </si>
  <si>
    <t>GESL</t>
  </si>
  <si>
    <t>GD3402601086</t>
  </si>
  <si>
    <t>ISIN</t>
  </si>
  <si>
    <t>TRADING SYMBOL</t>
  </si>
  <si>
    <t>PAYMENT TYPE</t>
  </si>
  <si>
    <t>PAYMENT DATE</t>
  </si>
  <si>
    <t>RATE</t>
  </si>
  <si>
    <t>QUANTITY</t>
  </si>
  <si>
    <t>INTEREST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</si>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</sst>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_-;\-* #,##0.00_-;_-* &quot;-&quot;??_-;_-@_-"/>
    <numFmt numFmtId="166" formatCode="_(&quot;$&quot;* #,##0.000_);_(&quot;$&quot;* \(#,##0.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0" xfId="0" applyBorder="1"/>
    <xf numFmtId="15" fontId="0" fillId="0" borderId="10" xfId="0" applyNumberFormat="1" applyBorder="1"/>
    <xf numFmtId="0" fontId="16" fillId="0" borderId="0" xfId="0" applyFont="1"/>
    <xf numFmtId="164" fontId="0" fillId="0" borderId="0" xfId="0" applyNumberFormat="1"/>
    <xf numFmtId="3" fontId="0" fillId="0" borderId="10" xfId="0" applyNumberFormat="1" applyBorder="1"/>
    <xf numFmtId="3" fontId="0" fillId="0" borderId="0" xfId="0" applyNumberFormat="1"/>
    <xf numFmtId="0" fontId="0" fillId="33" borderId="0" xfId="0" applyFill="1"/>
    <xf numFmtId="0" fontId="0" fillId="0" borderId="12" xfId="0" applyBorder="1"/>
    <xf numFmtId="0" fontId="16" fillId="0" borderId="13" xfId="0" applyFont="1" applyBorder="1"/>
    <xf numFmtId="0" fontId="16" fillId="0" borderId="14" xfId="0" applyFont="1" applyBorder="1"/>
    <xf numFmtId="3" fontId="16" fillId="0" borderId="14" xfId="0" applyNumberFormat="1" applyFont="1" applyBorder="1"/>
    <xf numFmtId="164" fontId="16" fillId="0" borderId="14" xfId="0" applyNumberFormat="1" applyFont="1" applyBorder="1"/>
    <xf numFmtId="0" fontId="0" fillId="0" borderId="15" xfId="0" applyBorder="1"/>
    <xf numFmtId="0" fontId="0" fillId="0" borderId="16" xfId="0" applyBorder="1"/>
    <xf numFmtId="15" fontId="0" fillId="0" borderId="16" xfId="0" applyNumberFormat="1" applyBorder="1"/>
    <xf numFmtId="3" fontId="0" fillId="0" borderId="16" xfId="0" applyNumberFormat="1" applyBorder="1"/>
    <xf numFmtId="44" fontId="0" fillId="0" borderId="10" xfId="46" applyFont="1" applyBorder="1"/>
    <xf numFmtId="166" fontId="0" fillId="0" borderId="10" xfId="46" applyNumberFormat="1" applyFont="1" applyBorder="1"/>
    <xf numFmtId="44" fontId="0" fillId="0" borderId="10" xfId="46" applyFont="1" applyFill="1" applyBorder="1"/>
    <xf numFmtId="10" fontId="0" fillId="0" borderId="10" xfId="47" applyNumberFormat="1" applyFont="1" applyBorder="1"/>
    <xf numFmtId="10" fontId="0" fillId="0" borderId="10" xfId="0" applyNumberFormat="1" applyBorder="1"/>
    <xf numFmtId="10" fontId="0" fillId="0" borderId="10" xfId="47" applyNumberFormat="1" applyFont="1" applyFill="1" applyBorder="1"/>
    <xf numFmtId="10" fontId="0" fillId="0" borderId="16" xfId="47" applyNumberFormat="1" applyFont="1" applyBorder="1"/>
    <xf numFmtId="44" fontId="0" fillId="0" borderId="0" xfId="46" applyFont="1"/>
    <xf numFmtId="44" fontId="0" fillId="0" borderId="11" xfId="46" applyFont="1" applyBorder="1"/>
    <xf numFmtId="44" fontId="18" fillId="0" borderId="0" xfId="46" applyFont="1"/>
    <xf numFmtId="44" fontId="18" fillId="0" borderId="0" xfId="46" applyFont="1" applyAlignment="1">
      <alignment horizontal="right"/>
    </xf>
    <xf numFmtId="44" fontId="0" fillId="0" borderId="16" xfId="46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A2F68034-53C3-45CF-891F-7A06A5DEF945}"/>
    <cellStyle name="Comma 3" xfId="43" xr:uid="{431F8CAC-CBBC-48CB-B15F-D5ACA0818129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77E4AF1-9ADD-4BE3-BFE5-429A335873DD}"/>
    <cellStyle name="Normal 8" xfId="45" xr:uid="{B5C14289-EB25-419C-B31E-D172BD21A85E}"/>
    <cellStyle name="Note" xfId="15" builtinId="10" customBuiltin="1"/>
    <cellStyle name="Output" xfId="10" builtinId="21" customBuiltin="1"/>
    <cellStyle name="Percent" xfId="47" builtinId="5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0" formatCode="d\-mmm\-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B6E38-E2D8-4173-826B-876A2D59C3AA}" name="Table1" displayName="Table1" ref="A1:H52" totalsRowShown="0" headerRowDxfId="10" headerRowBorderDxfId="9" tableBorderDxfId="8">
  <autoFilter ref="A1:H52" xr:uid="{BBDB6E38-E2D8-4173-826B-876A2D59C3AA}"/>
  <tableColumns count="8">
    <tableColumn id="1" xr3:uid="{E2F825D2-369A-4EA6-B8E2-3B72E7B054DB}" name="ISIN" dataDxfId="7"/>
    <tableColumn id="2" xr3:uid="{D4B6A2C4-FEEF-4E5C-B635-6603329F4F34}" name="TRADING SYMBOL" dataDxfId="6"/>
    <tableColumn id="3" xr3:uid="{6E27B2BD-FEF9-4E11-A853-1E93AA7CCD92}" name="PAYMENT TYPE" dataDxfId="5"/>
    <tableColumn id="4" xr3:uid="{1865B5FF-00B6-4551-BFBB-78DE4EB0EE4D}" name="PAYMENT DATE" dataDxfId="4"/>
    <tableColumn id="7" xr3:uid="{19019F25-4FCD-4B7E-ADEC-1DF2DBA96DB6}" name="RATE" dataDxfId="3"/>
    <tableColumn id="8" xr3:uid="{82BC4E5C-EEBC-4C43-9190-008AA9945157}" name="QUANTITY" dataDxfId="2"/>
    <tableColumn id="9" xr3:uid="{FF712490-11AC-45BD-89AC-064F38CB11EF}" name="INTEREST" dataDxfId="1" dataCellStyle="Currency"/>
    <tableColumn id="10" xr3:uid="{84380946-60B0-4D1A-9190-0EDA7A77812A}" name="CURRENCY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showGridLines="0" tabSelected="1" workbookViewId="0">
      <selection activeCell="G58" sqref="G58"/>
    </sheetView>
  </sheetViews>
  <sheetFormatPr defaultRowHeight="15" x14ac:dyDescent="0.25"/>
  <cols>
    <col min="1" max="1" width="14.85546875" bestFit="1" customWidth="1"/>
    <col min="2" max="2" width="28.28515625" bestFit="1" customWidth="1"/>
    <col min="3" max="3" width="17" bestFit="1" customWidth="1"/>
    <col min="4" max="4" width="17.28515625" bestFit="1" customWidth="1"/>
    <col min="5" max="5" width="8" bestFit="1" customWidth="1"/>
    <col min="6" max="6" width="12.5703125" style="6" bestFit="1" customWidth="1"/>
    <col min="7" max="7" width="15.28515625" style="4" bestFit="1" customWidth="1"/>
    <col min="8" max="8" width="12.85546875" bestFit="1" customWidth="1"/>
    <col min="9" max="9" width="12.7109375" bestFit="1" customWidth="1"/>
  </cols>
  <sheetData>
    <row r="1" spans="1:9" s="3" customFormat="1" x14ac:dyDescent="0.25">
      <c r="A1" s="9" t="s">
        <v>78</v>
      </c>
      <c r="B1" s="10" t="s">
        <v>79</v>
      </c>
      <c r="C1" s="10" t="s">
        <v>80</v>
      </c>
      <c r="D1" s="10" t="s">
        <v>81</v>
      </c>
      <c r="E1" s="10" t="s">
        <v>82</v>
      </c>
      <c r="F1" s="11" t="s">
        <v>83</v>
      </c>
      <c r="G1" s="12" t="s">
        <v>84</v>
      </c>
      <c r="H1" s="10" t="s">
        <v>85</v>
      </c>
    </row>
    <row r="2" spans="1:9" x14ac:dyDescent="0.25">
      <c r="A2" s="8" t="s">
        <v>0</v>
      </c>
      <c r="B2" s="1" t="s">
        <v>1</v>
      </c>
      <c r="C2" s="1" t="s">
        <v>2</v>
      </c>
      <c r="D2" s="2">
        <v>45261</v>
      </c>
      <c r="E2" s="20">
        <v>7.4999999999999997E-2</v>
      </c>
      <c r="F2" s="5">
        <v>2500000</v>
      </c>
      <c r="G2" s="17">
        <v>93750</v>
      </c>
      <c r="H2" s="1" t="s">
        <v>3</v>
      </c>
      <c r="I2" s="4"/>
    </row>
    <row r="3" spans="1:9" x14ac:dyDescent="0.25">
      <c r="A3" s="8" t="s">
        <v>4</v>
      </c>
      <c r="B3" s="1" t="s">
        <v>5</v>
      </c>
      <c r="C3" s="1" t="s">
        <v>2</v>
      </c>
      <c r="D3" s="2">
        <v>45263</v>
      </c>
      <c r="E3" s="20">
        <v>0.06</v>
      </c>
      <c r="F3" s="5">
        <v>12566186</v>
      </c>
      <c r="G3" s="17">
        <v>376985.58</v>
      </c>
      <c r="H3" s="1" t="s">
        <v>6</v>
      </c>
    </row>
    <row r="4" spans="1:9" x14ac:dyDescent="0.25">
      <c r="A4" s="8" t="s">
        <v>7</v>
      </c>
      <c r="B4" s="1" t="s">
        <v>8</v>
      </c>
      <c r="C4" s="1" t="s">
        <v>2</v>
      </c>
      <c r="D4" s="2">
        <v>45267</v>
      </c>
      <c r="E4" s="20">
        <v>6.5000000000000002E-2</v>
      </c>
      <c r="F4" s="5">
        <v>21510416</v>
      </c>
      <c r="G4" s="17">
        <v>699088.52</v>
      </c>
      <c r="H4" s="1" t="s">
        <v>6</v>
      </c>
    </row>
    <row r="5" spans="1:9" x14ac:dyDescent="0.25">
      <c r="A5" s="8" t="s">
        <v>7</v>
      </c>
      <c r="B5" s="1" t="s">
        <v>8</v>
      </c>
      <c r="C5" s="1" t="s">
        <v>9</v>
      </c>
      <c r="D5" s="2">
        <v>45267</v>
      </c>
      <c r="E5" s="21"/>
      <c r="F5" s="5">
        <v>21510416</v>
      </c>
      <c r="G5" s="17">
        <v>2151041.6666666665</v>
      </c>
      <c r="H5" s="1" t="s">
        <v>6</v>
      </c>
    </row>
    <row r="6" spans="1:9" x14ac:dyDescent="0.25">
      <c r="A6" s="8" t="s">
        <v>10</v>
      </c>
      <c r="B6" s="1" t="s">
        <v>11</v>
      </c>
      <c r="C6" s="1" t="s">
        <v>12</v>
      </c>
      <c r="D6" s="2">
        <v>45267</v>
      </c>
      <c r="E6" s="21"/>
      <c r="F6" s="5">
        <v>28000000</v>
      </c>
      <c r="G6" s="17">
        <v>28000000</v>
      </c>
      <c r="H6" s="1" t="s">
        <v>6</v>
      </c>
    </row>
    <row r="7" spans="1:9" x14ac:dyDescent="0.25">
      <c r="A7" s="8" t="s">
        <v>13</v>
      </c>
      <c r="B7" s="1" t="s">
        <v>14</v>
      </c>
      <c r="C7" s="1" t="s">
        <v>2</v>
      </c>
      <c r="D7" s="2">
        <v>45267</v>
      </c>
      <c r="E7" s="20">
        <v>7.4999999999999997E-2</v>
      </c>
      <c r="F7" s="5">
        <v>1650000</v>
      </c>
      <c r="G7" s="17">
        <v>61875</v>
      </c>
      <c r="H7" s="1" t="s">
        <v>3</v>
      </c>
    </row>
    <row r="8" spans="1:9" x14ac:dyDescent="0.25">
      <c r="A8" s="8" t="s">
        <v>13</v>
      </c>
      <c r="B8" s="1" t="s">
        <v>14</v>
      </c>
      <c r="C8" s="1" t="s">
        <v>9</v>
      </c>
      <c r="D8" s="2">
        <v>45267</v>
      </c>
      <c r="E8" s="21"/>
      <c r="F8" s="5">
        <v>1650000</v>
      </c>
      <c r="G8" s="17">
        <v>150000</v>
      </c>
      <c r="H8" s="1" t="s">
        <v>3</v>
      </c>
    </row>
    <row r="9" spans="1:9" x14ac:dyDescent="0.25">
      <c r="A9" s="8" t="s">
        <v>15</v>
      </c>
      <c r="B9" s="1" t="s">
        <v>16</v>
      </c>
      <c r="C9" s="1" t="s">
        <v>2</v>
      </c>
      <c r="D9" s="2">
        <v>45268</v>
      </c>
      <c r="E9" s="20">
        <v>0.06</v>
      </c>
      <c r="F9" s="5">
        <v>17500000</v>
      </c>
      <c r="G9" s="17">
        <v>525000</v>
      </c>
      <c r="H9" s="1" t="s">
        <v>6</v>
      </c>
    </row>
    <row r="10" spans="1:9" x14ac:dyDescent="0.25">
      <c r="A10" s="8" t="s">
        <v>15</v>
      </c>
      <c r="B10" s="1" t="s">
        <v>16</v>
      </c>
      <c r="C10" s="1" t="s">
        <v>9</v>
      </c>
      <c r="D10" s="2">
        <v>45268</v>
      </c>
      <c r="E10" s="21"/>
      <c r="F10" s="5">
        <v>17500000</v>
      </c>
      <c r="G10" s="17">
        <v>1500000</v>
      </c>
      <c r="H10" s="1" t="s">
        <v>6</v>
      </c>
    </row>
    <row r="11" spans="1:9" x14ac:dyDescent="0.25">
      <c r="A11" s="8" t="s">
        <v>17</v>
      </c>
      <c r="B11" s="1" t="s">
        <v>18</v>
      </c>
      <c r="C11" s="1" t="s">
        <v>12</v>
      </c>
      <c r="D11" s="2">
        <v>45269</v>
      </c>
      <c r="E11" s="21"/>
      <c r="F11" s="5">
        <v>15000000</v>
      </c>
      <c r="G11" s="17">
        <v>15000000</v>
      </c>
      <c r="H11" s="1" t="s">
        <v>6</v>
      </c>
      <c r="I11" s="4"/>
    </row>
    <row r="12" spans="1:9" x14ac:dyDescent="0.25">
      <c r="A12" s="8" t="s">
        <v>19</v>
      </c>
      <c r="B12" s="1" t="s">
        <v>20</v>
      </c>
      <c r="C12" s="1" t="s">
        <v>2</v>
      </c>
      <c r="D12" s="2">
        <v>45271</v>
      </c>
      <c r="E12" s="20">
        <v>0.06</v>
      </c>
      <c r="F12" s="5">
        <v>10900000</v>
      </c>
      <c r="G12" s="17">
        <v>327000</v>
      </c>
      <c r="H12" s="1" t="s">
        <v>6</v>
      </c>
      <c r="I12" s="4"/>
    </row>
    <row r="13" spans="1:9" x14ac:dyDescent="0.25">
      <c r="A13" s="8" t="s">
        <v>21</v>
      </c>
      <c r="B13" s="1" t="s">
        <v>22</v>
      </c>
      <c r="C13" s="1" t="s">
        <v>12</v>
      </c>
      <c r="D13" s="2">
        <v>45273</v>
      </c>
      <c r="E13" s="21"/>
      <c r="F13" s="5">
        <v>10000000</v>
      </c>
      <c r="G13" s="17">
        <v>10000000</v>
      </c>
      <c r="H13" s="1" t="s">
        <v>6</v>
      </c>
    </row>
    <row r="14" spans="1:9" x14ac:dyDescent="0.25">
      <c r="A14" s="8" t="s">
        <v>23</v>
      </c>
      <c r="B14" s="1" t="s">
        <v>24</v>
      </c>
      <c r="C14" s="1" t="s">
        <v>2</v>
      </c>
      <c r="D14" s="2">
        <v>45275</v>
      </c>
      <c r="E14" s="20">
        <v>7.0000000000000007E-2</v>
      </c>
      <c r="F14" s="5">
        <v>7142860</v>
      </c>
      <c r="G14" s="17">
        <v>250000.1</v>
      </c>
      <c r="H14" s="1" t="s">
        <v>6</v>
      </c>
    </row>
    <row r="15" spans="1:9" x14ac:dyDescent="0.25">
      <c r="A15" s="8" t="s">
        <v>23</v>
      </c>
      <c r="B15" s="1" t="s">
        <v>24</v>
      </c>
      <c r="C15" s="1" t="s">
        <v>9</v>
      </c>
      <c r="D15" s="2">
        <v>45275</v>
      </c>
      <c r="E15" s="21"/>
      <c r="F15" s="5">
        <v>7142860</v>
      </c>
      <c r="G15" s="24">
        <v>1785714.2857142857</v>
      </c>
      <c r="H15" s="1" t="s">
        <v>6</v>
      </c>
    </row>
    <row r="16" spans="1:9" x14ac:dyDescent="0.25">
      <c r="A16" s="8" t="s">
        <v>25</v>
      </c>
      <c r="B16" s="1" t="s">
        <v>26</v>
      </c>
      <c r="C16" s="1" t="s">
        <v>27</v>
      </c>
      <c r="D16" s="2">
        <v>45275</v>
      </c>
      <c r="E16" s="17">
        <v>0.45</v>
      </c>
      <c r="F16" s="5">
        <v>22400000</v>
      </c>
      <c r="G16" s="17"/>
      <c r="H16" s="1" t="s">
        <v>6</v>
      </c>
    </row>
    <row r="17" spans="1:9" x14ac:dyDescent="0.25">
      <c r="A17" s="8" t="s">
        <v>28</v>
      </c>
      <c r="B17" s="1" t="s">
        <v>29</v>
      </c>
      <c r="C17" s="1" t="s">
        <v>2</v>
      </c>
      <c r="D17" s="2">
        <v>45276</v>
      </c>
      <c r="E17" s="20">
        <v>3.5000000000000003E-2</v>
      </c>
      <c r="F17" s="5">
        <v>40000000</v>
      </c>
      <c r="G17" s="17">
        <v>700000</v>
      </c>
      <c r="H17" s="1" t="s">
        <v>3</v>
      </c>
    </row>
    <row r="18" spans="1:9" x14ac:dyDescent="0.25">
      <c r="A18" s="8" t="s">
        <v>30</v>
      </c>
      <c r="B18" s="1" t="s">
        <v>31</v>
      </c>
      <c r="C18" s="1" t="s">
        <v>2</v>
      </c>
      <c r="D18" s="2">
        <v>45277</v>
      </c>
      <c r="E18" s="20">
        <v>0.08</v>
      </c>
      <c r="F18" s="5">
        <v>10000000</v>
      </c>
      <c r="G18" s="17">
        <v>400000</v>
      </c>
      <c r="H18" s="1" t="s">
        <v>6</v>
      </c>
    </row>
    <row r="19" spans="1:9" x14ac:dyDescent="0.25">
      <c r="A19" s="8" t="s">
        <v>30</v>
      </c>
      <c r="B19" s="1" t="s">
        <v>31</v>
      </c>
      <c r="C19" s="1" t="s">
        <v>9</v>
      </c>
      <c r="D19" s="2">
        <v>45277</v>
      </c>
      <c r="E19" s="21"/>
      <c r="F19" s="5">
        <v>10000000</v>
      </c>
      <c r="G19" s="17">
        <v>0</v>
      </c>
      <c r="H19" s="1" t="s">
        <v>6</v>
      </c>
    </row>
    <row r="20" spans="1:9" x14ac:dyDescent="0.25">
      <c r="A20" s="8" t="s">
        <v>32</v>
      </c>
      <c r="B20" s="1" t="s">
        <v>33</v>
      </c>
      <c r="C20" s="1" t="s">
        <v>2</v>
      </c>
      <c r="D20" s="2">
        <v>45277</v>
      </c>
      <c r="E20" s="20">
        <v>7.4999999999999997E-2</v>
      </c>
      <c r="F20" s="5">
        <v>15000000</v>
      </c>
      <c r="G20" s="17">
        <v>562500</v>
      </c>
      <c r="H20" s="1" t="s">
        <v>6</v>
      </c>
    </row>
    <row r="21" spans="1:9" x14ac:dyDescent="0.25">
      <c r="A21" s="8" t="s">
        <v>34</v>
      </c>
      <c r="B21" s="1" t="s">
        <v>35</v>
      </c>
      <c r="C21" s="1" t="s">
        <v>2</v>
      </c>
      <c r="D21" s="2">
        <v>45277</v>
      </c>
      <c r="E21" s="20">
        <v>6.7500000000000004E-2</v>
      </c>
      <c r="F21" s="5">
        <v>15000001</v>
      </c>
      <c r="G21" s="17">
        <v>506250.03</v>
      </c>
      <c r="H21" s="1" t="s">
        <v>6</v>
      </c>
    </row>
    <row r="22" spans="1:9" x14ac:dyDescent="0.25">
      <c r="A22" s="8" t="s">
        <v>34</v>
      </c>
      <c r="B22" s="1" t="s">
        <v>35</v>
      </c>
      <c r="C22" s="1" t="s">
        <v>9</v>
      </c>
      <c r="D22" s="2">
        <v>45277</v>
      </c>
      <c r="E22" s="21"/>
      <c r="F22" s="5">
        <v>15000001</v>
      </c>
      <c r="G22" s="25">
        <v>2142857.1428571399</v>
      </c>
      <c r="H22" s="1" t="s">
        <v>6</v>
      </c>
    </row>
    <row r="23" spans="1:9" x14ac:dyDescent="0.25">
      <c r="A23" s="8" t="s">
        <v>36</v>
      </c>
      <c r="B23" s="1" t="s">
        <v>37</v>
      </c>
      <c r="C23" s="1" t="s">
        <v>2</v>
      </c>
      <c r="D23" s="2">
        <v>45278</v>
      </c>
      <c r="E23" s="20">
        <v>1.4999999999999999E-2</v>
      </c>
      <c r="F23" s="5">
        <v>134406530</v>
      </c>
      <c r="G23" s="26">
        <v>168008.16250000001</v>
      </c>
      <c r="H23" s="1" t="s">
        <v>6</v>
      </c>
    </row>
    <row r="24" spans="1:9" x14ac:dyDescent="0.25">
      <c r="A24" s="8" t="s">
        <v>36</v>
      </c>
      <c r="B24" s="1" t="s">
        <v>37</v>
      </c>
      <c r="C24" s="1" t="s">
        <v>9</v>
      </c>
      <c r="D24" s="2">
        <v>45278</v>
      </c>
      <c r="E24" s="21"/>
      <c r="F24" s="5">
        <v>134406530</v>
      </c>
      <c r="G24" s="17">
        <v>0</v>
      </c>
      <c r="H24" s="1" t="s">
        <v>6</v>
      </c>
    </row>
    <row r="25" spans="1:9" x14ac:dyDescent="0.25">
      <c r="A25" s="8" t="s">
        <v>38</v>
      </c>
      <c r="B25" s="1" t="s">
        <v>39</v>
      </c>
      <c r="C25" s="1" t="s">
        <v>2</v>
      </c>
      <c r="D25" s="2">
        <v>45278</v>
      </c>
      <c r="E25" s="20">
        <v>0.03</v>
      </c>
      <c r="F25" s="5">
        <v>16963998</v>
      </c>
      <c r="G25" s="17">
        <v>42409.984751053817</v>
      </c>
      <c r="H25" s="1" t="s">
        <v>3</v>
      </c>
    </row>
    <row r="26" spans="1:9" x14ac:dyDescent="0.25">
      <c r="A26" s="8" t="s">
        <v>38</v>
      </c>
      <c r="B26" s="1" t="s">
        <v>39</v>
      </c>
      <c r="C26" s="1" t="s">
        <v>9</v>
      </c>
      <c r="D26" s="2">
        <v>45278</v>
      </c>
      <c r="E26" s="20">
        <v>0.03</v>
      </c>
      <c r="F26" s="5">
        <v>16963998</v>
      </c>
      <c r="G26" s="17">
        <v>147855.52619927344</v>
      </c>
      <c r="H26" s="1" t="s">
        <v>3</v>
      </c>
    </row>
    <row r="27" spans="1:9" x14ac:dyDescent="0.25">
      <c r="A27" s="8" t="s">
        <v>74</v>
      </c>
      <c r="B27" s="1" t="s">
        <v>75</v>
      </c>
      <c r="C27" s="1" t="s">
        <v>27</v>
      </c>
      <c r="D27" s="2">
        <v>45279</v>
      </c>
      <c r="E27" s="18">
        <v>7.4999999999999997E-2</v>
      </c>
      <c r="F27" s="5">
        <v>18096644</v>
      </c>
      <c r="G27" s="17">
        <f>F27*0.075</f>
        <v>1357248.3</v>
      </c>
      <c r="H27" s="1" t="s">
        <v>6</v>
      </c>
    </row>
    <row r="28" spans="1:9" x14ac:dyDescent="0.25">
      <c r="A28" s="8" t="s">
        <v>40</v>
      </c>
      <c r="B28" s="1" t="s">
        <v>41</v>
      </c>
      <c r="C28" s="1" t="s">
        <v>2</v>
      </c>
      <c r="D28" s="2">
        <v>45280</v>
      </c>
      <c r="E28" s="20">
        <v>7.4999999999999997E-2</v>
      </c>
      <c r="F28" s="5">
        <v>7389000</v>
      </c>
      <c r="G28" s="17">
        <v>277087.5</v>
      </c>
      <c r="H28" s="1" t="s">
        <v>6</v>
      </c>
      <c r="I28" s="4"/>
    </row>
    <row r="29" spans="1:9" x14ac:dyDescent="0.25">
      <c r="A29" s="8" t="s">
        <v>42</v>
      </c>
      <c r="B29" s="1" t="s">
        <v>43</v>
      </c>
      <c r="C29" s="1" t="s">
        <v>2</v>
      </c>
      <c r="D29" s="2">
        <v>45281</v>
      </c>
      <c r="E29" s="20">
        <v>6.5000000000000002E-2</v>
      </c>
      <c r="F29" s="5">
        <v>11000000</v>
      </c>
      <c r="G29" s="17">
        <v>178750</v>
      </c>
      <c r="H29" s="1" t="s">
        <v>6</v>
      </c>
    </row>
    <row r="30" spans="1:9" x14ac:dyDescent="0.25">
      <c r="A30" s="8" t="s">
        <v>42</v>
      </c>
      <c r="B30" s="1" t="s">
        <v>43</v>
      </c>
      <c r="C30" s="1" t="s">
        <v>9</v>
      </c>
      <c r="D30" s="2">
        <v>45281</v>
      </c>
      <c r="E30" s="21"/>
      <c r="F30" s="5">
        <v>11000000</v>
      </c>
      <c r="G30" s="17">
        <v>500000</v>
      </c>
      <c r="H30" s="1" t="s">
        <v>6</v>
      </c>
    </row>
    <row r="31" spans="1:9" x14ac:dyDescent="0.25">
      <c r="A31" s="8" t="s">
        <v>44</v>
      </c>
      <c r="B31" s="1" t="s">
        <v>45</v>
      </c>
      <c r="C31" s="1" t="s">
        <v>2</v>
      </c>
      <c r="D31" s="2">
        <v>45281</v>
      </c>
      <c r="E31" s="20">
        <v>7.2499999999999995E-2</v>
      </c>
      <c r="F31" s="5">
        <v>5181250</v>
      </c>
      <c r="G31" s="17">
        <v>187820.31</v>
      </c>
      <c r="H31" s="1" t="s">
        <v>6</v>
      </c>
    </row>
    <row r="32" spans="1:9" x14ac:dyDescent="0.25">
      <c r="A32" s="8" t="s">
        <v>44</v>
      </c>
      <c r="B32" s="1" t="s">
        <v>45</v>
      </c>
      <c r="C32" s="1" t="s">
        <v>9</v>
      </c>
      <c r="D32" s="2">
        <v>45281</v>
      </c>
      <c r="E32" s="21"/>
      <c r="F32" s="5">
        <v>5181250</v>
      </c>
      <c r="G32" s="17">
        <v>398557.69</v>
      </c>
      <c r="H32" s="1" t="s">
        <v>6</v>
      </c>
    </row>
    <row r="33" spans="1:9" x14ac:dyDescent="0.25">
      <c r="A33" s="8" t="s">
        <v>46</v>
      </c>
      <c r="B33" s="1" t="s">
        <v>47</v>
      </c>
      <c r="C33" s="1" t="s">
        <v>2</v>
      </c>
      <c r="D33" s="2">
        <v>45281</v>
      </c>
      <c r="E33" s="20">
        <v>7.2499999999999995E-2</v>
      </c>
      <c r="F33" s="5">
        <v>4003034</v>
      </c>
      <c r="G33" s="17">
        <v>145109.98000000001</v>
      </c>
      <c r="H33" s="1" t="s">
        <v>3</v>
      </c>
    </row>
    <row r="34" spans="1:9" x14ac:dyDescent="0.25">
      <c r="A34" s="8" t="s">
        <v>46</v>
      </c>
      <c r="B34" s="1" t="s">
        <v>47</v>
      </c>
      <c r="C34" s="1" t="s">
        <v>9</v>
      </c>
      <c r="D34" s="2">
        <v>45281</v>
      </c>
      <c r="E34" s="21"/>
      <c r="F34" s="5">
        <v>4003034</v>
      </c>
      <c r="G34" s="17">
        <v>307925.67</v>
      </c>
      <c r="H34" s="1" t="s">
        <v>3</v>
      </c>
    </row>
    <row r="35" spans="1:9" x14ac:dyDescent="0.25">
      <c r="A35" s="8" t="s">
        <v>48</v>
      </c>
      <c r="B35" s="1" t="s">
        <v>49</v>
      </c>
      <c r="C35" s="1" t="s">
        <v>2</v>
      </c>
      <c r="D35" s="2">
        <v>45281</v>
      </c>
      <c r="E35" s="20">
        <v>7.0000000000000007E-2</v>
      </c>
      <c r="F35" s="5">
        <v>2000000</v>
      </c>
      <c r="G35" s="17">
        <v>70000</v>
      </c>
      <c r="H35" s="1" t="s">
        <v>3</v>
      </c>
    </row>
    <row r="36" spans="1:9" x14ac:dyDescent="0.25">
      <c r="A36" s="8" t="s">
        <v>50</v>
      </c>
      <c r="B36" s="1" t="s">
        <v>51</v>
      </c>
      <c r="C36" s="1" t="s">
        <v>2</v>
      </c>
      <c r="D36" s="2">
        <v>45281</v>
      </c>
      <c r="E36" s="20">
        <v>7.0000000000000007E-2</v>
      </c>
      <c r="F36" s="5">
        <v>16000000</v>
      </c>
      <c r="G36" s="17">
        <v>560000</v>
      </c>
      <c r="H36" s="1" t="s">
        <v>6</v>
      </c>
    </row>
    <row r="37" spans="1:9" x14ac:dyDescent="0.25">
      <c r="A37" s="8" t="s">
        <v>52</v>
      </c>
      <c r="B37" s="1" t="s">
        <v>53</v>
      </c>
      <c r="C37" s="1" t="s">
        <v>2</v>
      </c>
      <c r="D37" s="2">
        <v>45284</v>
      </c>
      <c r="E37" s="22">
        <v>7.0000000000000007E-2</v>
      </c>
      <c r="F37" s="5">
        <v>7000000</v>
      </c>
      <c r="G37" s="17">
        <v>245000</v>
      </c>
      <c r="H37" s="1" t="s">
        <v>3</v>
      </c>
    </row>
    <row r="38" spans="1:9" x14ac:dyDescent="0.25">
      <c r="A38" s="8" t="s">
        <v>54</v>
      </c>
      <c r="B38" s="1" t="s">
        <v>55</v>
      </c>
      <c r="C38" s="1" t="s">
        <v>2</v>
      </c>
      <c r="D38" s="2">
        <v>45285</v>
      </c>
      <c r="E38" s="22">
        <v>7.0000000000000007E-2</v>
      </c>
      <c r="F38" s="5">
        <v>15000000</v>
      </c>
      <c r="G38" s="17">
        <v>525000</v>
      </c>
      <c r="H38" s="1" t="s">
        <v>6</v>
      </c>
    </row>
    <row r="39" spans="1:9" x14ac:dyDescent="0.25">
      <c r="A39" s="8" t="s">
        <v>56</v>
      </c>
      <c r="B39" s="1" t="s">
        <v>57</v>
      </c>
      <c r="C39" s="1" t="s">
        <v>2</v>
      </c>
      <c r="D39" s="2">
        <v>45286</v>
      </c>
      <c r="E39" s="22">
        <v>2.5000000000000001E-2</v>
      </c>
      <c r="F39" s="5">
        <v>16685000</v>
      </c>
      <c r="G39" s="17">
        <v>209133.89</v>
      </c>
      <c r="H39" s="1" t="s">
        <v>6</v>
      </c>
    </row>
    <row r="40" spans="1:9" x14ac:dyDescent="0.25">
      <c r="A40" s="8" t="s">
        <v>58</v>
      </c>
      <c r="B40" s="1" t="s">
        <v>59</v>
      </c>
      <c r="C40" s="1" t="s">
        <v>12</v>
      </c>
      <c r="D40" s="2">
        <v>45286</v>
      </c>
      <c r="E40" s="21"/>
      <c r="F40" s="5">
        <v>25000000</v>
      </c>
      <c r="G40" s="17">
        <v>25000000</v>
      </c>
      <c r="H40" s="1" t="s">
        <v>6</v>
      </c>
    </row>
    <row r="41" spans="1:9" x14ac:dyDescent="0.25">
      <c r="A41" s="8" t="s">
        <v>77</v>
      </c>
      <c r="B41" s="1" t="s">
        <v>76</v>
      </c>
      <c r="C41" s="1" t="s">
        <v>27</v>
      </c>
      <c r="D41" s="2">
        <v>45288</v>
      </c>
      <c r="E41" s="19">
        <v>0.1</v>
      </c>
      <c r="F41" s="5">
        <v>19000000</v>
      </c>
      <c r="G41" s="17">
        <v>1900000</v>
      </c>
      <c r="H41" s="1" t="s">
        <v>6</v>
      </c>
      <c r="I41" s="4"/>
    </row>
    <row r="42" spans="1:9" x14ac:dyDescent="0.25">
      <c r="A42" s="8" t="s">
        <v>60</v>
      </c>
      <c r="B42" s="1" t="s">
        <v>61</v>
      </c>
      <c r="C42" s="1" t="s">
        <v>12</v>
      </c>
      <c r="D42" s="2">
        <v>45289</v>
      </c>
      <c r="E42" s="21"/>
      <c r="F42" s="5">
        <v>28668000</v>
      </c>
      <c r="G42" s="17">
        <v>28668000</v>
      </c>
      <c r="H42" s="1" t="s">
        <v>6</v>
      </c>
      <c r="I42" s="4"/>
    </row>
    <row r="43" spans="1:9" x14ac:dyDescent="0.25">
      <c r="A43" s="8" t="s">
        <v>60</v>
      </c>
      <c r="B43" s="1" t="s">
        <v>61</v>
      </c>
      <c r="C43" s="1" t="s">
        <v>2</v>
      </c>
      <c r="D43" s="2">
        <v>45289</v>
      </c>
      <c r="E43" s="20">
        <v>2.5000000000000001E-2</v>
      </c>
      <c r="F43" s="5">
        <v>28668000</v>
      </c>
      <c r="G43" s="17">
        <v>359331.76</v>
      </c>
      <c r="H43" s="1" t="s">
        <v>6</v>
      </c>
      <c r="I43" s="4"/>
    </row>
    <row r="44" spans="1:9" x14ac:dyDescent="0.25">
      <c r="A44" s="8" t="s">
        <v>62</v>
      </c>
      <c r="B44" s="1" t="s">
        <v>63</v>
      </c>
      <c r="C44" s="1" t="s">
        <v>2</v>
      </c>
      <c r="D44" s="2">
        <v>45290</v>
      </c>
      <c r="E44" s="20">
        <v>0.08</v>
      </c>
      <c r="F44" s="5">
        <v>4118904</v>
      </c>
      <c r="G44" s="17">
        <v>164756.16</v>
      </c>
      <c r="H44" s="1" t="s">
        <v>3</v>
      </c>
    </row>
    <row r="45" spans="1:9" x14ac:dyDescent="0.25">
      <c r="A45" s="8" t="s">
        <v>62</v>
      </c>
      <c r="B45" s="1" t="s">
        <v>63</v>
      </c>
      <c r="C45" s="1" t="s">
        <v>9</v>
      </c>
      <c r="D45" s="2">
        <v>45290</v>
      </c>
      <c r="E45" s="21"/>
      <c r="F45" s="5">
        <v>4118904</v>
      </c>
      <c r="G45" s="17">
        <v>686484</v>
      </c>
      <c r="H45" s="1" t="s">
        <v>3</v>
      </c>
    </row>
    <row r="46" spans="1:9" x14ac:dyDescent="0.25">
      <c r="A46" s="8" t="s">
        <v>64</v>
      </c>
      <c r="B46" s="1" t="s">
        <v>65</v>
      </c>
      <c r="C46" s="1" t="s">
        <v>2</v>
      </c>
      <c r="D46" s="2">
        <v>45290</v>
      </c>
      <c r="E46" s="20">
        <v>7.0000000000000007E-2</v>
      </c>
      <c r="F46" s="5">
        <v>5187800</v>
      </c>
      <c r="G46" s="17">
        <v>181573.14</v>
      </c>
      <c r="H46" s="1" t="s">
        <v>6</v>
      </c>
    </row>
    <row r="47" spans="1:9" x14ac:dyDescent="0.25">
      <c r="A47" s="8" t="s">
        <v>64</v>
      </c>
      <c r="B47" s="1" t="s">
        <v>65</v>
      </c>
      <c r="C47" s="1" t="s">
        <v>9</v>
      </c>
      <c r="D47" s="2">
        <v>45290</v>
      </c>
      <c r="E47" s="21"/>
      <c r="F47" s="5">
        <v>5187800</v>
      </c>
      <c r="G47" s="27">
        <v>471618.55</v>
      </c>
      <c r="H47" s="1" t="s">
        <v>6</v>
      </c>
    </row>
    <row r="48" spans="1:9" x14ac:dyDescent="0.25">
      <c r="A48" s="8" t="s">
        <v>66</v>
      </c>
      <c r="B48" s="1" t="s">
        <v>67</v>
      </c>
      <c r="C48" s="1" t="s">
        <v>2</v>
      </c>
      <c r="D48" s="2">
        <v>45290</v>
      </c>
      <c r="E48" s="20">
        <v>7.0000000000000007E-2</v>
      </c>
      <c r="F48" s="5">
        <v>7372489</v>
      </c>
      <c r="G48" s="17">
        <v>258037.12</v>
      </c>
      <c r="H48" s="1" t="s">
        <v>6</v>
      </c>
    </row>
    <row r="49" spans="1:16" x14ac:dyDescent="0.25">
      <c r="A49" s="8" t="s">
        <v>68</v>
      </c>
      <c r="B49" s="1" t="s">
        <v>69</v>
      </c>
      <c r="C49" s="1" t="s">
        <v>2</v>
      </c>
      <c r="D49" s="2">
        <v>45290</v>
      </c>
      <c r="E49" s="20">
        <v>0.03</v>
      </c>
      <c r="F49" s="5">
        <v>6721083</v>
      </c>
      <c r="G49" s="17">
        <v>100816.25</v>
      </c>
      <c r="H49" s="1" t="s">
        <v>6</v>
      </c>
    </row>
    <row r="50" spans="1:16" x14ac:dyDescent="0.25">
      <c r="A50" s="8" t="s">
        <v>68</v>
      </c>
      <c r="B50" s="1" t="s">
        <v>69</v>
      </c>
      <c r="C50" s="1" t="s">
        <v>9</v>
      </c>
      <c r="D50" s="2">
        <v>45290</v>
      </c>
      <c r="E50" s="21"/>
      <c r="F50" s="5">
        <v>6721083</v>
      </c>
      <c r="G50" s="17">
        <v>0</v>
      </c>
      <c r="H50" s="1" t="s">
        <v>6</v>
      </c>
    </row>
    <row r="51" spans="1:16" x14ac:dyDescent="0.25">
      <c r="A51" s="8" t="s">
        <v>70</v>
      </c>
      <c r="B51" s="1" t="s">
        <v>71</v>
      </c>
      <c r="C51" s="1" t="s">
        <v>2</v>
      </c>
      <c r="D51" s="2">
        <v>45290</v>
      </c>
      <c r="E51" s="20">
        <v>7.2499999999999995E-2</v>
      </c>
      <c r="F51" s="5">
        <v>13493191</v>
      </c>
      <c r="G51" s="17">
        <v>489128.17</v>
      </c>
      <c r="H51" s="1" t="s">
        <v>3</v>
      </c>
    </row>
    <row r="52" spans="1:16" x14ac:dyDescent="0.25">
      <c r="A52" s="13" t="s">
        <v>72</v>
      </c>
      <c r="B52" s="14" t="s">
        <v>73</v>
      </c>
      <c r="C52" s="14" t="s">
        <v>2</v>
      </c>
      <c r="D52" s="15">
        <v>45291</v>
      </c>
      <c r="E52" s="23">
        <v>7.0000000000000007E-2</v>
      </c>
      <c r="F52" s="16">
        <v>2446629</v>
      </c>
      <c r="G52" s="28">
        <v>85632.02</v>
      </c>
      <c r="H52" s="14" t="s">
        <v>6</v>
      </c>
    </row>
    <row r="54" spans="1:16" x14ac:dyDescent="0.25">
      <c r="I54" s="4"/>
    </row>
    <row r="55" spans="1:16" x14ac:dyDescent="0.25">
      <c r="I55" s="4"/>
    </row>
    <row r="57" spans="1:16" x14ac:dyDescent="0.25">
      <c r="I57" s="4"/>
    </row>
    <row r="61" spans="1:16" s="7" customFormat="1" x14ac:dyDescent="0.25">
      <c r="A61"/>
      <c r="B61"/>
      <c r="C61"/>
      <c r="D61"/>
      <c r="E61"/>
      <c r="F61" s="6"/>
      <c r="G61" s="4"/>
      <c r="H61"/>
      <c r="I61" s="4"/>
      <c r="J61"/>
      <c r="K61"/>
      <c r="L61"/>
      <c r="M61"/>
      <c r="N61"/>
      <c r="O61"/>
      <c r="P61"/>
    </row>
    <row r="63" spans="1:16" s="7" customFormat="1" x14ac:dyDescent="0.25">
      <c r="A63"/>
      <c r="B63"/>
      <c r="C63"/>
      <c r="D63"/>
      <c r="E63"/>
      <c r="F63" s="6"/>
      <c r="G63" s="4"/>
      <c r="H63"/>
      <c r="I63"/>
      <c r="J63"/>
      <c r="K63"/>
      <c r="L63"/>
      <c r="M63"/>
      <c r="N63"/>
      <c r="O63"/>
      <c r="P63"/>
    </row>
    <row r="65" spans="1:16" s="7" customFormat="1" x14ac:dyDescent="0.25">
      <c r="A65"/>
      <c r="B65"/>
      <c r="C65"/>
      <c r="D65"/>
      <c r="E65"/>
      <c r="F65" s="6"/>
      <c r="G65" s="4"/>
      <c r="H65"/>
      <c r="I65"/>
      <c r="J65"/>
      <c r="K65"/>
      <c r="L65"/>
      <c r="M65"/>
      <c r="N65"/>
      <c r="O65"/>
      <c r="P65"/>
    </row>
    <row r="67" spans="1:16" s="7" customFormat="1" x14ac:dyDescent="0.25">
      <c r="A67"/>
      <c r="B67"/>
      <c r="C67"/>
      <c r="D67"/>
      <c r="E67"/>
      <c r="F67" s="6"/>
      <c r="G67" s="4"/>
      <c r="H67"/>
      <c r="I67"/>
      <c r="J67"/>
      <c r="K67"/>
      <c r="L67"/>
      <c r="M67"/>
      <c r="N67"/>
      <c r="O67"/>
      <c r="P67"/>
    </row>
    <row r="74" spans="1:16" x14ac:dyDescent="0.25">
      <c r="I74" s="4"/>
    </row>
    <row r="75" spans="1:16" x14ac:dyDescent="0.25">
      <c r="I75" s="4"/>
    </row>
    <row r="85" spans="9:9" x14ac:dyDescent="0.25">
      <c r="I85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 (18)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2023-11-24T19:00:30Z</dcterms:created>
  <dcterms:modified xsi:type="dcterms:W3CDTF">2024-01-04T15:02:56Z</dcterms:modified>
</cp:coreProperties>
</file>